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diacomcommunications-my.sharepoint.com/personal/krustad_mediacomcc_com/Documents/Desktop/Lake Monitoring/Reporting/2024/"/>
    </mc:Choice>
  </mc:AlternateContent>
  <xr:revisionPtr revIDLastSave="8" documentId="8_{8092D7FD-7B87-4165-8055-A06BB65AD099}" xr6:coauthVersionLast="47" xr6:coauthVersionMax="47" xr10:uidLastSave="{834C2F9F-5575-432C-9D49-506345F4E5D9}"/>
  <bookViews>
    <workbookView xWindow="-120" yWindow="-120" windowWidth="29040" windowHeight="15840" xr2:uid="{0AF4D417-1223-4558-88AC-393E8F72E677}"/>
  </bookViews>
  <sheets>
    <sheet name="2024 Summary" sheetId="1" r:id="rId1"/>
  </sheets>
  <definedNames>
    <definedName name="OLE_LINK1" localSheetId="0">'2024 Summary'!#REF!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J23" i="1"/>
  <c r="J22" i="1"/>
  <c r="J21" i="1"/>
  <c r="J17" i="1"/>
  <c r="J16" i="1"/>
  <c r="J15" i="1"/>
  <c r="J14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<sst xmlns="http://schemas.openxmlformats.org/spreadsheetml/2006/main" count="29" uniqueCount="15">
  <si>
    <t>Central</t>
  </si>
  <si>
    <t>&gt; 9 μg/L</t>
  </si>
  <si>
    <t>Bridge</t>
  </si>
  <si>
    <t>Sample Location</t>
  </si>
  <si>
    <t>Chlorophyll</t>
  </si>
  <si>
    <t>&gt; 30 μg/L</t>
  </si>
  <si>
    <t>Total Phosphorus</t>
  </si>
  <si>
    <t>&lt; 6.5 feet</t>
  </si>
  <si>
    <t>North</t>
  </si>
  <si>
    <t>Impaired* if</t>
  </si>
  <si>
    <t>Average (feet)</t>
  </si>
  <si>
    <t>Secchi Depth</t>
  </si>
  <si>
    <t>West Bay</t>
  </si>
  <si>
    <t>Roberts Bay</t>
  </si>
  <si>
    <t>Stones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</si>
</sst>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2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823D0-FA0A-44E2-8802-039BD2B3A2A3}">
  <sheetPr>
    <tabColor rgb="FF92D050"/>
    <pageSetUpPr fitToPage="1"/>
  </sheetPr>
  <dimension ref="A1:M28"/>
  <sheetViews>
    <sheetView tabSelected="1" workbookViewId="0"/>
  </sheetViews>
  <sheetFormatPr defaultRowHeight="15" x14ac:dyDescent="0.25"/>
  <cols>
    <col min="10" max="10" width="12.28515625" bestFit="1" customWidth="1"/>
  </cols>
  <sheetData>
    <row r="1" spans="1:13" ht="15.75" thickBot="1" x14ac:dyDescent="0.3"/>
    <row r="2" spans="1:13" ht="27" thickBot="1" x14ac:dyDescent="0.45">
      <c r="A2" s="34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ht="27.75" thickTop="1" thickBot="1" x14ac:dyDescent="0.45">
      <c r="A3" s="37" t="s">
        <v>3</v>
      </c>
      <c r="B3" s="13"/>
      <c r="C3" s="13"/>
      <c r="D3" s="38"/>
      <c r="E3" s="12" t="s">
        <v>10</v>
      </c>
      <c r="F3" s="13"/>
      <c r="G3" s="13"/>
      <c r="H3" s="13"/>
      <c r="I3" s="13"/>
      <c r="J3" s="14"/>
      <c r="K3" s="13" t="s">
        <v>9</v>
      </c>
      <c r="L3" s="13"/>
      <c r="M3" s="15"/>
    </row>
    <row r="4" spans="1:13" ht="27" thickTop="1" x14ac:dyDescent="0.4">
      <c r="A4" s="16" t="s">
        <v>8</v>
      </c>
      <c r="B4" s="17"/>
      <c r="C4" s="17"/>
      <c r="D4" s="18"/>
      <c r="E4" s="1">
        <v>15</v>
      </c>
      <c r="F4" s="2">
        <v>18.2</v>
      </c>
      <c r="G4" s="2">
        <v>17.5</v>
      </c>
      <c r="H4" s="2">
        <v>17.2</v>
      </c>
      <c r="I4" s="2">
        <v>11.3</v>
      </c>
      <c r="J4" s="6">
        <f>AVERAGE(E4:I4)</f>
        <v>15.84</v>
      </c>
      <c r="K4" s="20" t="s">
        <v>7</v>
      </c>
      <c r="L4" s="20"/>
      <c r="M4" s="21"/>
    </row>
    <row r="5" spans="1:13" ht="26.25" x14ac:dyDescent="0.4">
      <c r="A5" s="16" t="s">
        <v>0</v>
      </c>
      <c r="B5" s="17"/>
      <c r="C5" s="17"/>
      <c r="D5" s="18"/>
      <c r="E5" s="1">
        <v>15.5</v>
      </c>
      <c r="F5" s="2">
        <v>15</v>
      </c>
      <c r="G5" s="2">
        <v>17.7</v>
      </c>
      <c r="H5" s="2">
        <v>15.8</v>
      </c>
      <c r="I5" s="2">
        <v>13.1</v>
      </c>
      <c r="J5" s="7">
        <f t="shared" ref="J5:J9" si="0">AVERAGE(E5:I5)</f>
        <v>15.419999999999998</v>
      </c>
      <c r="K5" s="23"/>
      <c r="L5" s="23"/>
      <c r="M5" s="24"/>
    </row>
    <row r="6" spans="1:13" ht="26.25" x14ac:dyDescent="0.4">
      <c r="A6" s="16" t="s">
        <v>2</v>
      </c>
      <c r="B6" s="17"/>
      <c r="C6" s="17"/>
      <c r="D6" s="18"/>
      <c r="E6" s="1">
        <v>15.7</v>
      </c>
      <c r="F6" s="2">
        <v>13.2</v>
      </c>
      <c r="G6" s="2">
        <v>15.9</v>
      </c>
      <c r="H6" s="2">
        <v>14.8</v>
      </c>
      <c r="I6" s="2">
        <v>14.1</v>
      </c>
      <c r="J6" s="7">
        <f t="shared" si="0"/>
        <v>14.739999999999998</v>
      </c>
      <c r="K6" s="23"/>
      <c r="L6" s="23"/>
      <c r="M6" s="24"/>
    </row>
    <row r="7" spans="1:13" ht="26.25" x14ac:dyDescent="0.4">
      <c r="A7" s="16" t="s">
        <v>12</v>
      </c>
      <c r="B7" s="17"/>
      <c r="C7" s="17"/>
      <c r="D7" s="18"/>
      <c r="E7" s="1">
        <v>14.8</v>
      </c>
      <c r="F7" s="2">
        <v>13.2</v>
      </c>
      <c r="G7" s="2">
        <v>12</v>
      </c>
      <c r="H7" s="2">
        <v>12.2</v>
      </c>
      <c r="I7" s="2">
        <v>7.5</v>
      </c>
      <c r="J7" s="7">
        <f t="shared" si="0"/>
        <v>11.940000000000001</v>
      </c>
      <c r="K7" s="23"/>
      <c r="L7" s="23"/>
      <c r="M7" s="24"/>
    </row>
    <row r="8" spans="1:13" ht="26.25" x14ac:dyDescent="0.4">
      <c r="A8" s="16" t="s">
        <v>13</v>
      </c>
      <c r="B8" s="17"/>
      <c r="C8" s="17"/>
      <c r="D8" s="18"/>
      <c r="E8" s="1">
        <v>13.7</v>
      </c>
      <c r="F8" s="2">
        <v>11.6</v>
      </c>
      <c r="G8" s="2">
        <v>18</v>
      </c>
      <c r="H8" s="2">
        <v>14.5</v>
      </c>
      <c r="I8" s="2">
        <v>11.5</v>
      </c>
      <c r="J8" s="7">
        <f t="shared" si="0"/>
        <v>13.86</v>
      </c>
      <c r="K8" s="23"/>
      <c r="L8" s="23"/>
      <c r="M8" s="24"/>
    </row>
    <row r="9" spans="1:13" ht="27" thickBot="1" x14ac:dyDescent="0.45">
      <c r="A9" s="28" t="s">
        <v>14</v>
      </c>
      <c r="B9" s="29"/>
      <c r="C9" s="29"/>
      <c r="D9" s="30"/>
      <c r="E9" s="3">
        <v>12.2</v>
      </c>
      <c r="F9" s="4">
        <v>7.7</v>
      </c>
      <c r="G9" s="4">
        <v>11.2</v>
      </c>
      <c r="H9" s="4">
        <v>11</v>
      </c>
      <c r="I9" s="4">
        <v>8.5</v>
      </c>
      <c r="J9" s="5">
        <f t="shared" si="0"/>
        <v>10.119999999999999</v>
      </c>
      <c r="K9" s="26"/>
      <c r="L9" s="26"/>
      <c r="M9" s="27"/>
    </row>
    <row r="11" spans="1:13" ht="15.75" thickBot="1" x14ac:dyDescent="0.3"/>
    <row r="12" spans="1:13" ht="52.5" customHeight="1" thickBot="1" x14ac:dyDescent="0.3">
      <c r="A12" s="31" t="s">
        <v>6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3"/>
    </row>
    <row r="13" spans="1:13" ht="27.75" thickTop="1" thickBot="1" x14ac:dyDescent="0.45">
      <c r="A13" s="9" t="s">
        <v>3</v>
      </c>
      <c r="B13" s="10"/>
      <c r="C13" s="10"/>
      <c r="D13" s="11"/>
      <c r="E13" s="12" t="s">
        <v>10</v>
      </c>
      <c r="F13" s="13"/>
      <c r="G13" s="13"/>
      <c r="H13" s="13"/>
      <c r="I13" s="13"/>
      <c r="J13" s="14"/>
      <c r="K13" s="13" t="s">
        <v>9</v>
      </c>
      <c r="L13" s="13"/>
      <c r="M13" s="15"/>
    </row>
    <row r="14" spans="1:13" ht="27" thickTop="1" x14ac:dyDescent="0.4">
      <c r="A14" s="16" t="s">
        <v>8</v>
      </c>
      <c r="B14" s="17"/>
      <c r="C14" s="17"/>
      <c r="D14" s="18"/>
      <c r="E14" s="1">
        <v>20.8</v>
      </c>
      <c r="F14" s="2">
        <v>34.299999999999997</v>
      </c>
      <c r="G14" s="2">
        <v>16.399999999999999</v>
      </c>
      <c r="H14" s="2">
        <v>20.7</v>
      </c>
      <c r="I14" s="2">
        <v>24.3</v>
      </c>
      <c r="J14" s="6">
        <f>AVERAGE(E14:I14)</f>
        <v>23.3</v>
      </c>
      <c r="K14" s="19" t="s">
        <v>5</v>
      </c>
      <c r="L14" s="20"/>
      <c r="M14" s="21"/>
    </row>
    <row r="15" spans="1:13" ht="26.25" x14ac:dyDescent="0.4">
      <c r="A15" s="16" t="s">
        <v>0</v>
      </c>
      <c r="B15" s="17"/>
      <c r="C15" s="17"/>
      <c r="D15" s="18"/>
      <c r="E15" s="1">
        <v>21.3</v>
      </c>
      <c r="F15" s="2">
        <v>14.8</v>
      </c>
      <c r="G15" s="2">
        <v>12.9</v>
      </c>
      <c r="H15" s="2">
        <v>15.5</v>
      </c>
      <c r="I15" s="2">
        <v>20.8</v>
      </c>
      <c r="J15" s="7">
        <f t="shared" ref="J15:J17" si="1">AVERAGE(E15:I15)</f>
        <v>17.059999999999999</v>
      </c>
      <c r="K15" s="22"/>
      <c r="L15" s="23"/>
      <c r="M15" s="24"/>
    </row>
    <row r="16" spans="1:13" ht="26.25" x14ac:dyDescent="0.4">
      <c r="A16" s="16" t="s">
        <v>13</v>
      </c>
      <c r="B16" s="17"/>
      <c r="C16" s="17"/>
      <c r="D16" s="18"/>
      <c r="E16" s="1">
        <v>21.8</v>
      </c>
      <c r="F16" s="2">
        <v>21.6</v>
      </c>
      <c r="G16" s="2">
        <v>14.3</v>
      </c>
      <c r="H16" s="2">
        <v>20.399999999999999</v>
      </c>
      <c r="I16" s="2">
        <v>18.3</v>
      </c>
      <c r="J16" s="7">
        <f t="shared" si="1"/>
        <v>19.279999999999998</v>
      </c>
      <c r="K16" s="22"/>
      <c r="L16" s="23"/>
      <c r="M16" s="24"/>
    </row>
    <row r="17" spans="1:13" ht="27" thickBot="1" x14ac:dyDescent="0.45">
      <c r="A17" s="28" t="s">
        <v>12</v>
      </c>
      <c r="B17" s="29"/>
      <c r="C17" s="29"/>
      <c r="D17" s="30"/>
      <c r="E17" s="3">
        <v>24.5</v>
      </c>
      <c r="F17" s="4">
        <v>15.6</v>
      </c>
      <c r="G17" s="4">
        <v>20</v>
      </c>
      <c r="H17" s="4">
        <v>25.7</v>
      </c>
      <c r="I17" s="8">
        <v>31.1</v>
      </c>
      <c r="J17" s="5">
        <f t="shared" si="1"/>
        <v>23.380000000000003</v>
      </c>
      <c r="K17" s="25"/>
      <c r="L17" s="26"/>
      <c r="M17" s="27"/>
    </row>
    <row r="18" spans="1:13" ht="15.75" thickBot="1" x14ac:dyDescent="0.3"/>
    <row r="19" spans="1:13" ht="27" thickBot="1" x14ac:dyDescent="0.3">
      <c r="A19" s="31" t="s">
        <v>4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3"/>
    </row>
    <row r="20" spans="1:13" ht="27.75" thickTop="1" thickBot="1" x14ac:dyDescent="0.45">
      <c r="A20" s="9" t="s">
        <v>3</v>
      </c>
      <c r="B20" s="10"/>
      <c r="C20" s="10"/>
      <c r="D20" s="11"/>
      <c r="E20" s="12" t="s">
        <v>10</v>
      </c>
      <c r="F20" s="13"/>
      <c r="G20" s="13"/>
      <c r="H20" s="13"/>
      <c r="I20" s="13"/>
      <c r="J20" s="14"/>
      <c r="K20" s="13" t="s">
        <v>9</v>
      </c>
      <c r="L20" s="13"/>
      <c r="M20" s="15"/>
    </row>
    <row r="21" spans="1:13" ht="27" thickTop="1" x14ac:dyDescent="0.4">
      <c r="A21" s="16" t="s">
        <v>8</v>
      </c>
      <c r="B21" s="17"/>
      <c r="C21" s="17"/>
      <c r="D21" s="18"/>
      <c r="E21" s="1">
        <v>4.9000000000000004</v>
      </c>
      <c r="F21" s="2">
        <v>2.9</v>
      </c>
      <c r="G21" s="2">
        <v>3.8</v>
      </c>
      <c r="H21" s="2">
        <v>6.4</v>
      </c>
      <c r="I21" s="2">
        <v>17.399999999999999</v>
      </c>
      <c r="J21" s="6">
        <f>AVERAGE(E21:I21)</f>
        <v>7.08</v>
      </c>
      <c r="K21" s="19" t="s">
        <v>1</v>
      </c>
      <c r="L21" s="20"/>
      <c r="M21" s="21"/>
    </row>
    <row r="22" spans="1:13" ht="26.25" x14ac:dyDescent="0.4">
      <c r="A22" s="16" t="s">
        <v>0</v>
      </c>
      <c r="B22" s="17"/>
      <c r="C22" s="17"/>
      <c r="D22" s="18"/>
      <c r="E22" s="1">
        <v>5.9</v>
      </c>
      <c r="F22" s="2">
        <v>4.3</v>
      </c>
      <c r="G22" s="2">
        <v>3.6</v>
      </c>
      <c r="H22" s="2">
        <v>7.1</v>
      </c>
      <c r="I22" s="2">
        <v>9.8000000000000007</v>
      </c>
      <c r="J22" s="7">
        <f t="shared" ref="J22:J24" si="2">AVERAGE(E22:I22)</f>
        <v>6.14</v>
      </c>
      <c r="K22" s="22"/>
      <c r="L22" s="23"/>
      <c r="M22" s="24"/>
    </row>
    <row r="23" spans="1:13" ht="26.25" x14ac:dyDescent="0.4">
      <c r="A23" s="16" t="s">
        <v>13</v>
      </c>
      <c r="B23" s="17"/>
      <c r="C23" s="17"/>
      <c r="D23" s="18"/>
      <c r="E23" s="1">
        <v>5.3</v>
      </c>
      <c r="F23" s="2">
        <v>5.9</v>
      </c>
      <c r="G23" s="2">
        <v>2.4</v>
      </c>
      <c r="H23" s="2">
        <v>9</v>
      </c>
      <c r="I23" s="2">
        <v>8</v>
      </c>
      <c r="J23" s="7">
        <f t="shared" si="2"/>
        <v>6.12</v>
      </c>
      <c r="K23" s="22"/>
      <c r="L23" s="23"/>
      <c r="M23" s="24"/>
    </row>
    <row r="24" spans="1:13" ht="27" thickBot="1" x14ac:dyDescent="0.45">
      <c r="A24" s="28" t="s">
        <v>12</v>
      </c>
      <c r="B24" s="29"/>
      <c r="C24" s="29"/>
      <c r="D24" s="30"/>
      <c r="E24" s="3">
        <v>4.2</v>
      </c>
      <c r="F24" s="4">
        <v>4.7</v>
      </c>
      <c r="G24" s="4">
        <v>4</v>
      </c>
      <c r="H24" s="4">
        <v>5.8</v>
      </c>
      <c r="I24" s="4">
        <v>10.7</v>
      </c>
      <c r="J24" s="5">
        <f t="shared" si="2"/>
        <v>5.88</v>
      </c>
      <c r="K24" s="25"/>
      <c r="L24" s="26"/>
      <c r="M24" s="27"/>
    </row>
    <row r="25" spans="1:13" ht="43.5" customHeight="1" x14ac:dyDescent="0.25"/>
    <row r="27" spans="1:13" ht="15" customHeight="1" x14ac:dyDescent="0.25"/>
    <row r="28" spans="1:13" ht="15.75" customHeight="1" x14ac:dyDescent="0.25"/>
  </sheetData>
  <mergeCells count="29">
    <mergeCell ref="A6:D6"/>
    <mergeCell ref="A7:D7"/>
    <mergeCell ref="A8:D8"/>
    <mergeCell ref="A9:D9"/>
    <mergeCell ref="A2:M2"/>
    <mergeCell ref="K4:M9"/>
    <mergeCell ref="A3:D3"/>
    <mergeCell ref="E3:J3"/>
    <mergeCell ref="K3:M3"/>
    <mergeCell ref="A4:D4"/>
    <mergeCell ref="A5:D5"/>
    <mergeCell ref="A15:D15"/>
    <mergeCell ref="A16:D16"/>
    <mergeCell ref="A17:D17"/>
    <mergeCell ref="K14:M17"/>
    <mergeCell ref="A19:M19"/>
    <mergeCell ref="A12:M12"/>
    <mergeCell ref="A13:D13"/>
    <mergeCell ref="E13:J13"/>
    <mergeCell ref="K13:M13"/>
    <mergeCell ref="A14:D14"/>
    <mergeCell ref="A20:D20"/>
    <mergeCell ref="E20:J20"/>
    <mergeCell ref="K20:M20"/>
    <mergeCell ref="A21:D21"/>
    <mergeCell ref="K21:M24"/>
    <mergeCell ref="A22:D22"/>
    <mergeCell ref="A23:D23"/>
    <mergeCell ref="A24:D24"/>
  </mergeCells>
  <pageMargins left="0.7" right="0.7" top="0.75" bottom="0.75" header="0.3" footer="0.3"/>
  <pageSetup scale="74" orientation="portrait" r:id="rId1"/>
  <headerFooter>
    <oddHeader>&amp;C&amp;"-,Bold"&amp;20&amp;A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Summary</vt:lpstr>
    </vt:vector>
  </TitlesOfParts>
  <Company>Mediacom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Rustad</dc:creator>
  <cp:lastModifiedBy>Kevin Rustad</cp:lastModifiedBy>
  <cp:lastPrinted>2024-10-10T02:54:08Z</cp:lastPrinted>
  <dcterms:created xsi:type="dcterms:W3CDTF">2023-07-20T18:49:43Z</dcterms:created>
  <dcterms:modified xsi:type="dcterms:W3CDTF">2025-04-30T15:17:16Z</dcterms:modified>
</cp:coreProperties>
</file>